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2943" windowHeight="9924" activeTab="0"/>
  </bookViews>
  <sheets>
    <sheet name="15、16级" sheetId="1" r:id="rId1"/>
    <sheet name="17、18级" sheetId="2" r:id="rId2"/>
  </sheets>
</workbook>
</file>

<file path=xl/sharedStrings.xml><?xml version="1.0" encoding="utf-8"?>
<sst xmlns="http://schemas.openxmlformats.org/spreadsheetml/2006/main" uniqueCount="103" count="103">
  <si>
    <t xml:space="preserve">           法学院2018-2019学年第二学期第二次卫生抽查结果公示     </t>
  </si>
  <si>
    <t>2015级</t>
  </si>
  <si>
    <t>2016级</t>
  </si>
  <si>
    <t>寝室号</t>
  </si>
  <si>
    <t>分数1</t>
  </si>
  <si>
    <t>分数2</t>
  </si>
  <si>
    <t>分数3</t>
  </si>
  <si>
    <t>平均分</t>
  </si>
  <si>
    <t>备注</t>
  </si>
  <si>
    <t>9#513</t>
  </si>
  <si>
    <t>17#301</t>
  </si>
  <si>
    <t>9#514</t>
  </si>
  <si>
    <t>/</t>
  </si>
  <si>
    <t>无人</t>
  </si>
  <si>
    <t>17#302</t>
  </si>
  <si>
    <t>9#515</t>
  </si>
  <si>
    <t>17#303</t>
  </si>
  <si>
    <t>17#503</t>
  </si>
  <si>
    <t>物品摆放乱</t>
  </si>
  <si>
    <t>17#304</t>
  </si>
  <si>
    <t>17#504</t>
  </si>
  <si>
    <t>17#305</t>
  </si>
  <si>
    <t>17#505</t>
  </si>
  <si>
    <t>17#306</t>
  </si>
  <si>
    <t>17#506</t>
  </si>
  <si>
    <t>17#307</t>
  </si>
  <si>
    <t>17#508</t>
  </si>
  <si>
    <t>17#308</t>
  </si>
  <si>
    <t>17#509</t>
  </si>
  <si>
    <t>17#309</t>
  </si>
  <si>
    <t>17#510</t>
  </si>
  <si>
    <t>23#302</t>
  </si>
  <si>
    <t>17#511</t>
  </si>
  <si>
    <t>23#321</t>
  </si>
  <si>
    <t>17#512</t>
  </si>
  <si>
    <t>23#322</t>
  </si>
  <si>
    <t>17#513</t>
  </si>
  <si>
    <t>23#323</t>
  </si>
  <si>
    <t>20#101</t>
  </si>
  <si>
    <t>23#324</t>
  </si>
  <si>
    <t>20#102</t>
  </si>
  <si>
    <t>23#325</t>
  </si>
  <si>
    <t>20#103</t>
  </si>
  <si>
    <t>23#326</t>
  </si>
  <si>
    <t>20#104</t>
  </si>
  <si>
    <t>23#414</t>
  </si>
  <si>
    <t>20#105</t>
  </si>
  <si>
    <t>23#527</t>
  </si>
  <si>
    <t>20#108</t>
  </si>
  <si>
    <t>33#102</t>
  </si>
  <si>
    <t>20#109</t>
  </si>
  <si>
    <t>33#103</t>
  </si>
  <si>
    <t>20#110</t>
  </si>
  <si>
    <t>33#104</t>
  </si>
  <si>
    <t>20#111</t>
  </si>
  <si>
    <t>33#105</t>
  </si>
  <si>
    <t>20#112</t>
  </si>
  <si>
    <t>33#106</t>
  </si>
  <si>
    <t>20#113</t>
  </si>
  <si>
    <t>33#107</t>
  </si>
  <si>
    <t>20#114</t>
  </si>
  <si>
    <t>33#108</t>
  </si>
  <si>
    <t>20#117</t>
  </si>
  <si>
    <t>33#111</t>
  </si>
  <si>
    <t>20#201</t>
  </si>
  <si>
    <t>法学院学生委员会权益部</t>
  </si>
  <si>
    <t>2017级</t>
  </si>
  <si>
    <t>2018级</t>
  </si>
  <si>
    <t>24#211</t>
  </si>
  <si>
    <t>30#106</t>
  </si>
  <si>
    <t>24#212</t>
  </si>
  <si>
    <t>30#107</t>
  </si>
  <si>
    <t>24#213</t>
  </si>
  <si>
    <t>42#309</t>
  </si>
  <si>
    <t>24#214</t>
  </si>
  <si>
    <t>42#310</t>
  </si>
  <si>
    <t>24#215</t>
  </si>
  <si>
    <t>42#311</t>
  </si>
  <si>
    <t>24#216</t>
  </si>
  <si>
    <t>42#312</t>
  </si>
  <si>
    <t>24#217</t>
  </si>
  <si>
    <t>42#313</t>
  </si>
  <si>
    <t>24#218</t>
  </si>
  <si>
    <t>42#314</t>
  </si>
  <si>
    <t>24#301</t>
  </si>
  <si>
    <t>42#315</t>
  </si>
  <si>
    <t>24#302</t>
  </si>
  <si>
    <t>42#316</t>
  </si>
  <si>
    <t>24#303</t>
  </si>
  <si>
    <t>42#401</t>
  </si>
  <si>
    <t>24#304</t>
  </si>
  <si>
    <t>48#1012</t>
  </si>
  <si>
    <t>24#305</t>
  </si>
  <si>
    <t>48#1107</t>
  </si>
  <si>
    <t>24#306</t>
  </si>
  <si>
    <t>48#1108</t>
  </si>
  <si>
    <t>48#803</t>
  </si>
  <si>
    <t>48#804</t>
  </si>
  <si>
    <t>48#810</t>
  </si>
  <si>
    <t>48#812</t>
  </si>
  <si>
    <t>48#813</t>
  </si>
  <si>
    <t>法学院学生委员会</t>
  </si>
  <si>
    <t>法学院学生委员会</t>
  </si>
</sst>
</file>

<file path=xl/styles.xml><?xml version="1.0" encoding="utf-8"?>
<styleSheet xmlns="http://schemas.openxmlformats.org/spreadsheetml/2006/main">
  <numFmts count="4">
    <numFmt numFmtId="0" formatCode="General"/>
    <numFmt numFmtId="164" formatCode="0.00_ "/>
    <numFmt numFmtId="31" formatCode="yyyy&quot;年&quot;m&quot;月&quot;d&quot;日&quot;"/>
    <numFmt numFmtId="2" formatCode="0.00"/>
  </numFmts>
  <fonts count="5">
    <font>
      <name val="宋体"/>
      <sz val="11"/>
    </font>
    <font>
      <name val="宋体"/>
      <b/>
      <charset val="134"/>
      <sz val="18"/>
    </font>
    <font>
      <name val="仿宋_GB2312"/>
      <b/>
      <charset val="134"/>
      <sz val="14"/>
    </font>
    <font>
      <name val="仿宋_GB2312"/>
      <charset val="134"/>
      <sz val="14"/>
    </font>
    <font>
      <name val="宋体"/>
      <charset val="134"/>
      <sz val="11"/>
      <color rgb="FF000000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164" fontId="1" fillId="0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>
      <alignment vertical="center"/>
    </xf>
    <xf numFmtId="0" fontId="3" fillId="0" borderId="2" xfId="0" applyNumberFormat="1" applyFont="1" applyFill="1" applyBorder="1" applyAlignment="1">
      <alignment horizontal="right" vertical="center"/>
    </xf>
    <xf numFmtId="0" fontId="3" fillId="0" borderId="3" xfId="0" applyNumberFormat="1" applyFont="1" applyFill="1" applyBorder="1" applyAlignment="1">
      <alignment horizontal="right" vertical="center"/>
    </xf>
    <xf numFmtId="0" fontId="3" fillId="0" borderId="4" xfId="0" applyNumberFormat="1" applyFont="1" applyFill="1" applyBorder="1" applyAlignment="1">
      <alignment horizontal="right" vertical="center"/>
    </xf>
    <xf numFmtId="31" fontId="3" fillId="0" borderId="2" xfId="0" applyNumberFormat="1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6" xfId="0" applyFont="1" applyBorder="1" applyAlignment="1">
      <alignment horizontal="right" vertical="center"/>
    </xf>
    <xf numFmtId="2" fontId="3" fillId="0" borderId="1" xfId="0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4" fillId="0" borderId="7" xfId="0" applyFont="1" applyBorder="1" applyAlignment="1">
      <alignment horizontal="right" vertical="center"/>
    </xf>
  </cellXfs>
  <cellStyles count="1">
    <cellStyle name="常规" xfId="0" builtinId="0"/>
  </cellStyles>
  <dxfs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O32"/>
  <sheetViews>
    <sheetView tabSelected="1" workbookViewId="0" topLeftCell="J18">
      <selection activeCell="A31" sqref="A31:M31"/>
    </sheetView>
  </sheetViews>
  <sheetFormatPr defaultRowHeight="14.4" defaultColWidth="10"/>
  <cols>
    <col min="1" max="1" customWidth="1" width="9.777344" style="0"/>
    <col min="2" max="2" customWidth="1" width="9.777344" style="0"/>
    <col min="3" max="3" customWidth="1" width="9.777344" style="0"/>
    <col min="4" max="4" customWidth="1" width="9.777344" style="0"/>
    <col min="5" max="5" customWidth="1" width="9.777344" style="0"/>
    <col min="6" max="6" customWidth="1" width="14.109375" style="0"/>
    <col min="7" max="7" customWidth="1" width="9.777344" style="0"/>
    <col min="8" max="8" customWidth="1" width="9.777344" style="0"/>
    <col min="9" max="9" customWidth="1" width="9.777344" style="0"/>
    <col min="10" max="10" customWidth="1" width="9.777344" style="0"/>
    <col min="11" max="11" customWidth="1" width="9.777344" style="0"/>
    <col min="12" max="12" customWidth="1" width="9.777344" style="0"/>
    <col min="13" max="13" customWidth="1" width="9.777344" style="0"/>
    <col min="14" max="14" customWidth="1" width="9.777344" style="0"/>
    <col min="15" max="15" customWidth="1" width="9.6640625" style="0"/>
    <col min="16" max="16" customWidth="1" width="9.6640625" style="0"/>
    <col min="18" max="18" customWidth="1" width="9.6640625" style="0"/>
    <col min="20" max="20" customWidth="1" width="9.6640625" style="0"/>
    <col min="257" max="16384" width="9" style="0" hidden="0"/>
  </cols>
  <sheetData>
    <row r="1" spans="8:8" ht="22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8:8" ht="17.4">
      <c r="A2" s="2" t="s">
        <v>1</v>
      </c>
      <c r="B2" s="3"/>
      <c r="C2" s="3"/>
      <c r="D2" s="3"/>
      <c r="E2" s="3"/>
      <c r="F2" s="3"/>
      <c r="G2" s="4"/>
      <c r="H2" s="2" t="s">
        <v>2</v>
      </c>
      <c r="I2" s="2"/>
      <c r="J2" s="2"/>
      <c r="K2" s="2"/>
      <c r="L2" s="2"/>
      <c r="M2" s="2"/>
    </row>
    <row r="3" spans="8:8" ht="17.4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4"/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</row>
    <row r="4" spans="8:8" ht="17.4">
      <c r="A4" s="3" t="s">
        <v>9</v>
      </c>
      <c r="B4" s="3">
        <v>79.0</v>
      </c>
      <c r="C4" s="3">
        <v>82.0</v>
      </c>
      <c r="D4" s="3">
        <v>86.0</v>
      </c>
      <c r="E4" s="3">
        <f>AVERAGE(B4,C4,D4)</f>
        <v>82.33333333333333</v>
      </c>
      <c r="F4" s="3"/>
      <c r="G4" s="4"/>
      <c r="H4" s="3" t="s">
        <v>10</v>
      </c>
      <c r="I4" s="3">
        <v>85.0</v>
      </c>
      <c r="J4" s="3">
        <v>83.0</v>
      </c>
      <c r="K4" s="3">
        <v>85.0</v>
      </c>
      <c r="L4" s="3">
        <f>AVERAGE(I4,J4,K4)</f>
        <v>84.33333333333333</v>
      </c>
      <c r="M4" s="3"/>
    </row>
    <row r="5" spans="8:8" ht="17.4">
      <c r="A5" s="3" t="s">
        <v>11</v>
      </c>
      <c r="B5" s="3" t="s">
        <v>12</v>
      </c>
      <c r="C5" s="3" t="s">
        <v>12</v>
      </c>
      <c r="D5" s="3" t="s">
        <v>12</v>
      </c>
      <c r="E5" s="3" t="s">
        <v>12</v>
      </c>
      <c r="F5" s="3" t="s">
        <v>13</v>
      </c>
      <c r="G5" s="4"/>
      <c r="H5" s="3" t="s">
        <v>14</v>
      </c>
      <c r="I5" s="3">
        <v>83.0</v>
      </c>
      <c r="J5" s="3">
        <v>84.0</v>
      </c>
      <c r="K5" s="3">
        <v>87.0</v>
      </c>
      <c r="L5" s="3">
        <f t="shared" si="0" ref="L5:L30">AVERAGE(I5,J5,K5)</f>
        <v>84.66666666666667</v>
      </c>
      <c r="M5" s="3"/>
    </row>
    <row r="6" spans="8:8" ht="17.4">
      <c r="A6" s="3" t="s">
        <v>15</v>
      </c>
      <c r="B6" s="3" t="s">
        <v>12</v>
      </c>
      <c r="C6" s="3" t="s">
        <v>12</v>
      </c>
      <c r="D6" s="3" t="s">
        <v>12</v>
      </c>
      <c r="E6" s="3" t="s">
        <v>12</v>
      </c>
      <c r="F6" s="3" t="s">
        <v>13</v>
      </c>
      <c r="G6" s="4"/>
      <c r="H6" s="3" t="s">
        <v>16</v>
      </c>
      <c r="I6" s="3">
        <v>85.0</v>
      </c>
      <c r="J6" s="3">
        <v>84.0</v>
      </c>
      <c r="K6" s="3">
        <v>86.0</v>
      </c>
      <c r="L6" s="3">
        <f t="shared" si="0"/>
        <v>85.0</v>
      </c>
      <c r="M6" s="3"/>
    </row>
    <row r="7" spans="8:8" ht="17.4">
      <c r="A7" s="3" t="s">
        <v>17</v>
      </c>
      <c r="B7" s="3">
        <v>75.0</v>
      </c>
      <c r="C7" s="3">
        <v>70.0</v>
      </c>
      <c r="D7" s="3">
        <v>80.0</v>
      </c>
      <c r="E7" s="3">
        <f>AVERAGE(B7,C7,D7)</f>
        <v>75.0</v>
      </c>
      <c r="F7" s="3" t="s">
        <v>18</v>
      </c>
      <c r="G7" s="4"/>
      <c r="H7" s="3" t="s">
        <v>19</v>
      </c>
      <c r="I7" s="3" t="s">
        <v>12</v>
      </c>
      <c r="J7" s="3" t="s">
        <v>12</v>
      </c>
      <c r="K7" s="3" t="s">
        <v>12</v>
      </c>
      <c r="L7" s="3" t="s">
        <v>12</v>
      </c>
      <c r="M7" s="3" t="s">
        <v>13</v>
      </c>
    </row>
    <row r="8" spans="8:8" ht="17.4">
      <c r="A8" s="3" t="s">
        <v>20</v>
      </c>
      <c r="B8" s="3">
        <v>76.0</v>
      </c>
      <c r="C8" s="3">
        <v>80.0</v>
      </c>
      <c r="D8" s="3">
        <v>80.0</v>
      </c>
      <c r="E8" s="3">
        <f>AVERAGE(B8,C8,D8)</f>
        <v>78.66666666666667</v>
      </c>
      <c r="F8" s="3"/>
      <c r="G8" s="4"/>
      <c r="H8" s="3" t="s">
        <v>21</v>
      </c>
      <c r="I8" s="3" t="s">
        <v>12</v>
      </c>
      <c r="J8" s="3" t="s">
        <v>12</v>
      </c>
      <c r="K8" s="3" t="s">
        <v>12</v>
      </c>
      <c r="L8" s="3" t="s">
        <v>12</v>
      </c>
      <c r="M8" s="3" t="s">
        <v>13</v>
      </c>
    </row>
    <row r="9" spans="8:8" ht="17.4">
      <c r="A9" s="3" t="s">
        <v>22</v>
      </c>
      <c r="B9" s="3" t="s">
        <v>12</v>
      </c>
      <c r="C9" s="3" t="s">
        <v>12</v>
      </c>
      <c r="D9" s="3" t="s">
        <v>12</v>
      </c>
      <c r="E9" s="3" t="s">
        <v>12</v>
      </c>
      <c r="F9" s="3" t="s">
        <v>13</v>
      </c>
      <c r="G9" s="4"/>
      <c r="H9" s="3" t="s">
        <v>23</v>
      </c>
      <c r="I9" s="3">
        <v>80.0</v>
      </c>
      <c r="J9" s="3">
        <v>83.0</v>
      </c>
      <c r="K9" s="3">
        <v>88.0</v>
      </c>
      <c r="L9" s="3">
        <f t="shared" si="0"/>
        <v>83.66666666666667</v>
      </c>
      <c r="M9" s="3"/>
    </row>
    <row r="10" spans="8:8" ht="17.4">
      <c r="A10" s="3" t="s">
        <v>24</v>
      </c>
      <c r="B10" s="3" t="s">
        <v>12</v>
      </c>
      <c r="C10" s="3" t="s">
        <v>12</v>
      </c>
      <c r="D10" s="3" t="s">
        <v>12</v>
      </c>
      <c r="E10" s="3" t="s">
        <v>12</v>
      </c>
      <c r="F10" s="3" t="s">
        <v>13</v>
      </c>
      <c r="G10" s="4"/>
      <c r="H10" s="3" t="s">
        <v>25</v>
      </c>
      <c r="I10" s="3">
        <v>83.0</v>
      </c>
      <c r="J10" s="3">
        <v>82.0</v>
      </c>
      <c r="K10" s="3">
        <v>87.0</v>
      </c>
      <c r="L10" s="3">
        <f t="shared" si="0"/>
        <v>84.0</v>
      </c>
      <c r="M10" s="3"/>
    </row>
    <row r="11" spans="8:8" ht="17.4">
      <c r="A11" s="3" t="s">
        <v>26</v>
      </c>
      <c r="B11" s="3">
        <v>80.0</v>
      </c>
      <c r="C11" s="3">
        <v>81.0</v>
      </c>
      <c r="D11" s="3">
        <v>84.0</v>
      </c>
      <c r="E11" s="3">
        <f>AVERAGE(B11,C11,D11)</f>
        <v>81.66666666666667</v>
      </c>
      <c r="F11" s="3"/>
      <c r="G11" s="4"/>
      <c r="H11" s="3" t="s">
        <v>27</v>
      </c>
      <c r="I11" s="3">
        <v>82.0</v>
      </c>
      <c r="J11" s="3">
        <v>83.0</v>
      </c>
      <c r="K11" s="3">
        <v>86.0</v>
      </c>
      <c r="L11" s="3">
        <f t="shared" si="0"/>
        <v>83.66666666666667</v>
      </c>
      <c r="M11" s="4"/>
    </row>
    <row r="12" spans="8:8" ht="17.4">
      <c r="A12" s="3" t="s">
        <v>28</v>
      </c>
      <c r="B12" s="3">
        <v>80.0</v>
      </c>
      <c r="C12" s="3">
        <v>77.0</v>
      </c>
      <c r="D12" s="3">
        <v>79.0</v>
      </c>
      <c r="E12" s="3">
        <f>AVERAGE(B12,C12,D12)</f>
        <v>78.66666666666667</v>
      </c>
      <c r="F12" s="3"/>
      <c r="G12" s="4"/>
      <c r="H12" s="3" t="s">
        <v>29</v>
      </c>
      <c r="I12" s="3">
        <v>84.0</v>
      </c>
      <c r="J12" s="3">
        <v>84.0</v>
      </c>
      <c r="K12" s="3">
        <v>88.0</v>
      </c>
      <c r="L12" s="3">
        <f t="shared" si="0"/>
        <v>85.33333333333333</v>
      </c>
      <c r="M12" s="4"/>
    </row>
    <row r="13" spans="8:8" ht="17.4">
      <c r="A13" s="3" t="s">
        <v>30</v>
      </c>
      <c r="B13" s="3" t="s">
        <v>12</v>
      </c>
      <c r="C13" s="3" t="s">
        <v>12</v>
      </c>
      <c r="D13" s="3" t="s">
        <v>12</v>
      </c>
      <c r="E13" s="3" t="s">
        <v>12</v>
      </c>
      <c r="F13" s="3" t="s">
        <v>13</v>
      </c>
      <c r="G13" s="4"/>
      <c r="H13" s="3" t="s">
        <v>31</v>
      </c>
      <c r="I13" s="3" t="s">
        <v>12</v>
      </c>
      <c r="J13" s="3" t="s">
        <v>12</v>
      </c>
      <c r="K13" s="3" t="s">
        <v>12</v>
      </c>
      <c r="L13" s="3" t="s">
        <v>12</v>
      </c>
      <c r="M13" s="3" t="s">
        <v>13</v>
      </c>
    </row>
    <row r="14" spans="8:8" ht="17.4">
      <c r="A14" s="3" t="s">
        <v>32</v>
      </c>
      <c r="B14" s="3">
        <v>78.0</v>
      </c>
      <c r="C14" s="3">
        <v>82.0</v>
      </c>
      <c r="D14" s="3">
        <v>82.0</v>
      </c>
      <c r="E14" s="3">
        <f>AVERAGE(B14,C14,D14)</f>
        <v>80.66666666666667</v>
      </c>
      <c r="F14" s="2"/>
      <c r="G14" s="4"/>
      <c r="H14" s="3" t="s">
        <v>33</v>
      </c>
      <c r="I14" s="3">
        <v>86.0</v>
      </c>
      <c r="J14" s="3">
        <v>86.0</v>
      </c>
      <c r="K14" s="3">
        <v>88.0</v>
      </c>
      <c r="L14" s="3">
        <f t="shared" si="0"/>
        <v>86.66666666666667</v>
      </c>
      <c r="M14" s="4"/>
    </row>
    <row r="15" spans="8:8" ht="17.4">
      <c r="A15" s="3" t="s">
        <v>34</v>
      </c>
      <c r="B15" s="3" t="s">
        <v>12</v>
      </c>
      <c r="C15" s="3" t="s">
        <v>12</v>
      </c>
      <c r="D15" s="3" t="s">
        <v>12</v>
      </c>
      <c r="E15" s="3" t="s">
        <v>12</v>
      </c>
      <c r="F15" s="3" t="s">
        <v>13</v>
      </c>
      <c r="G15" s="4"/>
      <c r="H15" s="3" t="s">
        <v>35</v>
      </c>
      <c r="I15" s="3">
        <v>85.0</v>
      </c>
      <c r="J15" s="3">
        <v>87.0</v>
      </c>
      <c r="K15" s="3">
        <v>87.0</v>
      </c>
      <c r="L15" s="3">
        <f t="shared" si="0"/>
        <v>86.33333333333333</v>
      </c>
      <c r="M15" s="4"/>
    </row>
    <row r="16" spans="8:8" ht="17.4">
      <c r="A16" s="3" t="s">
        <v>36</v>
      </c>
      <c r="B16" s="3">
        <v>82.0</v>
      </c>
      <c r="C16" s="3">
        <v>80.0</v>
      </c>
      <c r="D16" s="3">
        <v>83.0</v>
      </c>
      <c r="E16" s="3">
        <f>AVERAGE(B16,C16,D16)</f>
        <v>81.66666666666667</v>
      </c>
      <c r="F16" s="3"/>
      <c r="G16" s="4"/>
      <c r="H16" s="3" t="s">
        <v>37</v>
      </c>
      <c r="I16" s="3">
        <v>86.0</v>
      </c>
      <c r="J16" s="3">
        <v>85.0</v>
      </c>
      <c r="K16" s="3">
        <v>88.0</v>
      </c>
      <c r="L16" s="3">
        <f t="shared" si="0"/>
        <v>86.33333333333333</v>
      </c>
      <c r="M16" s="4"/>
    </row>
    <row r="17" spans="8:8" ht="17.4">
      <c r="A17" s="3" t="s">
        <v>38</v>
      </c>
      <c r="B17" s="3" t="s">
        <v>12</v>
      </c>
      <c r="C17" s="3" t="s">
        <v>12</v>
      </c>
      <c r="D17" s="3" t="s">
        <v>12</v>
      </c>
      <c r="E17" s="3" t="s">
        <v>12</v>
      </c>
      <c r="F17" s="3" t="s">
        <v>13</v>
      </c>
      <c r="G17" s="4"/>
      <c r="H17" s="3" t="s">
        <v>39</v>
      </c>
      <c r="I17" s="3">
        <v>82.0</v>
      </c>
      <c r="J17" s="3">
        <v>85.0</v>
      </c>
      <c r="K17" s="3">
        <v>87.0</v>
      </c>
      <c r="L17" s="3">
        <f t="shared" si="0"/>
        <v>84.66666666666667</v>
      </c>
      <c r="M17" s="4"/>
    </row>
    <row r="18" spans="8:8" ht="17.4">
      <c r="A18" s="3" t="s">
        <v>40</v>
      </c>
      <c r="B18" s="3">
        <v>80.0</v>
      </c>
      <c r="C18" s="3">
        <v>85.0</v>
      </c>
      <c r="D18" s="3">
        <v>82.0</v>
      </c>
      <c r="E18" s="3">
        <f>AVERAGE(B18,C18,D18)</f>
        <v>82.33333333333333</v>
      </c>
      <c r="F18" s="3"/>
      <c r="G18" s="4"/>
      <c r="H18" s="3" t="s">
        <v>41</v>
      </c>
      <c r="I18" s="3">
        <v>80.0</v>
      </c>
      <c r="J18" s="3">
        <v>83.0</v>
      </c>
      <c r="K18" s="3">
        <v>88.0</v>
      </c>
      <c r="L18" s="3">
        <f t="shared" si="0"/>
        <v>83.66666666666667</v>
      </c>
      <c r="M18" s="4"/>
    </row>
    <row r="19" spans="8:8" ht="17.4">
      <c r="A19" s="3" t="s">
        <v>42</v>
      </c>
      <c r="B19" s="3">
        <v>81.0</v>
      </c>
      <c r="C19" s="3">
        <v>88.0</v>
      </c>
      <c r="D19" s="3">
        <v>85.0</v>
      </c>
      <c r="E19" s="3">
        <f>AVERAGE(B19,C19,D19)</f>
        <v>84.66666666666667</v>
      </c>
      <c r="F19" s="3"/>
      <c r="G19" s="4"/>
      <c r="H19" s="3" t="s">
        <v>43</v>
      </c>
      <c r="I19" s="3">
        <v>85.0</v>
      </c>
      <c r="J19" s="3">
        <v>86.0</v>
      </c>
      <c r="K19" s="3">
        <v>89.0</v>
      </c>
      <c r="L19" s="3">
        <f t="shared" si="0"/>
        <v>86.66666666666667</v>
      </c>
      <c r="M19" s="4"/>
    </row>
    <row r="20" spans="8:8" ht="17.4">
      <c r="A20" s="3" t="s">
        <v>44</v>
      </c>
      <c r="B20" s="3" t="s">
        <v>12</v>
      </c>
      <c r="C20" s="3" t="s">
        <v>12</v>
      </c>
      <c r="D20" s="3" t="s">
        <v>12</v>
      </c>
      <c r="E20" s="3" t="s">
        <v>12</v>
      </c>
      <c r="F20" s="3" t="s">
        <v>13</v>
      </c>
      <c r="G20" s="4"/>
      <c r="H20" s="3" t="s">
        <v>45</v>
      </c>
      <c r="I20" s="3">
        <v>85.0</v>
      </c>
      <c r="J20" s="3">
        <v>86.0</v>
      </c>
      <c r="K20" s="3">
        <v>88.0</v>
      </c>
      <c r="L20" s="3">
        <f t="shared" si="0"/>
        <v>86.33333333333333</v>
      </c>
      <c r="M20" s="4"/>
    </row>
    <row r="21" spans="8:8" ht="17.4">
      <c r="A21" s="3" t="s">
        <v>46</v>
      </c>
      <c r="B21" s="3">
        <v>80.0</v>
      </c>
      <c r="C21" s="3">
        <v>86.0</v>
      </c>
      <c r="D21" s="3">
        <v>85.0</v>
      </c>
      <c r="E21" s="3">
        <f>AVERAGE(B21,C21,D21)</f>
        <v>83.66666666666667</v>
      </c>
      <c r="F21" s="3"/>
      <c r="G21" s="4"/>
      <c r="H21" s="3" t="s">
        <v>47</v>
      </c>
      <c r="I21" s="3">
        <v>85.0</v>
      </c>
      <c r="J21" s="3">
        <v>85.0</v>
      </c>
      <c r="K21" s="3">
        <v>89.0</v>
      </c>
      <c r="L21" s="3">
        <f t="shared" si="0"/>
        <v>86.33333333333333</v>
      </c>
      <c r="M21" s="4"/>
    </row>
    <row r="22" spans="8:8" ht="17.4">
      <c r="A22" s="3" t="s">
        <v>48</v>
      </c>
      <c r="B22" s="3">
        <v>79.0</v>
      </c>
      <c r="C22" s="3">
        <v>87.0</v>
      </c>
      <c r="D22" s="3">
        <v>86.0</v>
      </c>
      <c r="E22" s="3">
        <f>AVERAGE(B22,C22,D22)</f>
        <v>84.0</v>
      </c>
      <c r="F22" s="3"/>
      <c r="G22" s="4"/>
      <c r="H22" s="3" t="s">
        <v>49</v>
      </c>
      <c r="I22" s="3">
        <v>87.0</v>
      </c>
      <c r="J22" s="3">
        <v>87.0</v>
      </c>
      <c r="K22" s="3">
        <v>89.0</v>
      </c>
      <c r="L22" s="3">
        <f t="shared" si="0"/>
        <v>87.66666666666667</v>
      </c>
      <c r="M22" s="4"/>
    </row>
    <row r="23" spans="8:8" ht="17.4">
      <c r="A23" s="3" t="s">
        <v>50</v>
      </c>
      <c r="B23" s="3" t="s">
        <v>12</v>
      </c>
      <c r="C23" s="3" t="s">
        <v>12</v>
      </c>
      <c r="D23" s="3" t="s">
        <v>12</v>
      </c>
      <c r="E23" s="3" t="s">
        <v>12</v>
      </c>
      <c r="F23" s="3" t="s">
        <v>13</v>
      </c>
      <c r="G23" s="4"/>
      <c r="H23" s="3" t="s">
        <v>51</v>
      </c>
      <c r="I23" s="3" t="s">
        <v>12</v>
      </c>
      <c r="J23" s="3" t="s">
        <v>12</v>
      </c>
      <c r="K23" s="3" t="s">
        <v>12</v>
      </c>
      <c r="L23" s="3" t="s">
        <v>12</v>
      </c>
      <c r="M23" s="3" t="s">
        <v>13</v>
      </c>
    </row>
    <row r="24" spans="8:8" ht="17.4">
      <c r="A24" s="3" t="s">
        <v>52</v>
      </c>
      <c r="B24" s="3">
        <v>80.0</v>
      </c>
      <c r="C24" s="3">
        <v>86.0</v>
      </c>
      <c r="D24" s="3">
        <v>83.0</v>
      </c>
      <c r="E24" s="3">
        <f>AVERAGE(B24,C24,D24)</f>
        <v>83.0</v>
      </c>
      <c r="F24" s="3"/>
      <c r="G24" s="4"/>
      <c r="H24" s="3" t="s">
        <v>53</v>
      </c>
      <c r="I24" s="3">
        <v>87.0</v>
      </c>
      <c r="J24" s="3">
        <v>86.0</v>
      </c>
      <c r="K24" s="3">
        <v>90.0</v>
      </c>
      <c r="L24" s="3">
        <f t="shared" si="0"/>
        <v>87.66666666666667</v>
      </c>
      <c r="M24" s="3"/>
    </row>
    <row r="25" spans="8:8" ht="17.4">
      <c r="A25" s="3" t="s">
        <v>54</v>
      </c>
      <c r="B25" s="3" t="s">
        <v>12</v>
      </c>
      <c r="C25" s="3" t="s">
        <v>12</v>
      </c>
      <c r="D25" s="3" t="s">
        <v>12</v>
      </c>
      <c r="E25" s="3" t="s">
        <v>12</v>
      </c>
      <c r="F25" s="3" t="s">
        <v>13</v>
      </c>
      <c r="G25" s="4"/>
      <c r="H25" s="3" t="s">
        <v>55</v>
      </c>
      <c r="I25" s="3">
        <v>87.0</v>
      </c>
      <c r="J25" s="3">
        <v>87.0</v>
      </c>
      <c r="K25" s="3">
        <v>88.0</v>
      </c>
      <c r="L25" s="3">
        <f t="shared" si="0"/>
        <v>87.33333333333333</v>
      </c>
      <c r="M25" s="3"/>
    </row>
    <row r="26" spans="8:8" ht="17.4">
      <c r="A26" s="3" t="s">
        <v>56</v>
      </c>
      <c r="B26" s="3" t="s">
        <v>12</v>
      </c>
      <c r="C26" s="3" t="s">
        <v>12</v>
      </c>
      <c r="D26" s="3" t="s">
        <v>12</v>
      </c>
      <c r="E26" s="3" t="s">
        <v>12</v>
      </c>
      <c r="F26" s="3" t="s">
        <v>13</v>
      </c>
      <c r="G26" s="4"/>
      <c r="H26" s="3" t="s">
        <v>57</v>
      </c>
      <c r="I26" s="3">
        <v>87.0</v>
      </c>
      <c r="J26" s="3">
        <v>85.0</v>
      </c>
      <c r="K26" s="3">
        <v>89.0</v>
      </c>
      <c r="L26" s="3">
        <f t="shared" si="0"/>
        <v>87.0</v>
      </c>
      <c r="M26" s="3"/>
    </row>
    <row r="27" spans="8:8" ht="17.4">
      <c r="A27" s="3" t="s">
        <v>58</v>
      </c>
      <c r="B27" s="3">
        <v>85.0</v>
      </c>
      <c r="C27" s="3">
        <v>87.0</v>
      </c>
      <c r="D27" s="3">
        <v>87.0</v>
      </c>
      <c r="E27" s="3">
        <f>AVERAGE(B27,C27,D27)</f>
        <v>86.33333333333333</v>
      </c>
      <c r="F27" s="3"/>
      <c r="G27" s="4"/>
      <c r="H27" s="3" t="s">
        <v>59</v>
      </c>
      <c r="I27" s="3">
        <v>86.0</v>
      </c>
      <c r="J27" s="3">
        <v>88.0</v>
      </c>
      <c r="K27" s="3">
        <v>91.0</v>
      </c>
      <c r="L27" s="3">
        <f t="shared" si="0"/>
        <v>88.33333333333333</v>
      </c>
      <c r="M27" s="3"/>
    </row>
    <row r="28" spans="8:8" ht="17.4">
      <c r="A28" s="3" t="s">
        <v>60</v>
      </c>
      <c r="B28" s="3" t="s">
        <v>12</v>
      </c>
      <c r="C28" s="3" t="s">
        <v>12</v>
      </c>
      <c r="D28" s="3" t="s">
        <v>12</v>
      </c>
      <c r="E28" s="3" t="s">
        <v>12</v>
      </c>
      <c r="F28" s="3" t="s">
        <v>13</v>
      </c>
      <c r="G28" s="4"/>
      <c r="H28" s="3" t="s">
        <v>61</v>
      </c>
      <c r="I28" s="3" t="s">
        <v>12</v>
      </c>
      <c r="J28" s="3" t="s">
        <v>12</v>
      </c>
      <c r="K28" s="3" t="s">
        <v>12</v>
      </c>
      <c r="L28" s="3" t="s">
        <v>12</v>
      </c>
      <c r="M28" s="3" t="s">
        <v>13</v>
      </c>
    </row>
    <row r="29" spans="8:8" ht="17.4">
      <c r="A29" s="3" t="s">
        <v>62</v>
      </c>
      <c r="B29" s="3" t="s">
        <v>12</v>
      </c>
      <c r="C29" s="3" t="s">
        <v>12</v>
      </c>
      <c r="D29" s="3" t="s">
        <v>12</v>
      </c>
      <c r="E29" s="3" t="s">
        <v>12</v>
      </c>
      <c r="F29" s="3" t="s">
        <v>13</v>
      </c>
      <c r="G29" s="4"/>
      <c r="H29" s="3" t="s">
        <v>63</v>
      </c>
      <c r="I29" s="3">
        <v>85.0</v>
      </c>
      <c r="J29" s="3">
        <v>86.0</v>
      </c>
      <c r="K29" s="3">
        <v>89.0</v>
      </c>
      <c r="L29" s="3">
        <f t="shared" si="0"/>
        <v>86.66666666666667</v>
      </c>
      <c r="M29" s="4"/>
    </row>
    <row r="30" spans="8:8" ht="17.4">
      <c r="A30" s="3" t="s">
        <v>64</v>
      </c>
      <c r="B30" s="3" t="s">
        <v>12</v>
      </c>
      <c r="C30" s="3" t="s">
        <v>12</v>
      </c>
      <c r="D30" s="3" t="s">
        <v>12</v>
      </c>
      <c r="E30" s="3" t="s">
        <v>12</v>
      </c>
      <c r="F30" s="3" t="s">
        <v>13</v>
      </c>
      <c r="G30" s="4"/>
      <c r="H30" s="3"/>
      <c r="I30" s="3"/>
      <c r="J30" s="3"/>
      <c r="K30" s="3"/>
      <c r="L30" s="3"/>
      <c r="M30" s="4"/>
    </row>
    <row r="31" spans="8:8" ht="18.75">
      <c r="A31" s="5" t="s">
        <v>102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7"/>
    </row>
    <row r="32" spans="8:8" ht="17.4">
      <c r="A32" s="8">
        <v>43607.0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7"/>
    </row>
  </sheetData>
  <mergeCells count="6">
    <mergeCell ref="A1:M1"/>
    <mergeCell ref="A2:F2"/>
    <mergeCell ref="H2:M2"/>
    <mergeCell ref="G2:G30"/>
    <mergeCell ref="A31:M31"/>
    <mergeCell ref="A32:M32"/>
  </mergeCells>
  <pageMargins left="0.75" right="0.75" top="1.0" bottom="1.0" header="0.5" footer="0.5"/>
</worksheet>
</file>

<file path=xl/worksheets/sheet2.xml><?xml version="1.0" encoding="utf-8"?>
<worksheet xmlns:r="http://schemas.openxmlformats.org/officeDocument/2006/relationships" xmlns="http://schemas.openxmlformats.org/spreadsheetml/2006/main">
  <dimension ref="A1:O24"/>
  <sheetViews>
    <sheetView workbookViewId="0" topLeftCell="H7">
      <selection activeCell="A23" sqref="A23:M23"/>
    </sheetView>
  </sheetViews>
  <sheetFormatPr defaultRowHeight="14.4" defaultColWidth="10"/>
  <cols>
    <col min="1" max="1" customWidth="1" width="9.777344" style="0"/>
    <col min="2" max="2" customWidth="1" width="9.777344" style="0"/>
    <col min="3" max="3" customWidth="1" width="9.777344" style="0"/>
    <col min="4" max="4" customWidth="1" width="9.777344" style="0"/>
    <col min="5" max="5" customWidth="1" width="9.777344" style="0"/>
    <col min="6" max="6" customWidth="1" width="9.777344" style="0"/>
    <col min="7" max="7" customWidth="1" width="9.777344" style="0"/>
    <col min="8" max="8" customWidth="1" width="9.777344" style="0"/>
    <col min="9" max="9" customWidth="1" width="9.777344" style="0"/>
    <col min="10" max="10" customWidth="1" width="9.777344" style="0"/>
    <col min="11" max="11" customWidth="1" width="9.777344" style="0"/>
    <col min="12" max="12" customWidth="1" width="9.777344" style="0"/>
    <col min="13" max="13" customWidth="1" width="9.777344" style="0"/>
    <col min="257" max="16384" width="9" style="0" hidden="0"/>
  </cols>
  <sheetData>
    <row r="1" spans="8:8" ht="22.2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8:8" ht="17.4">
      <c r="A2" s="10" t="s">
        <v>66</v>
      </c>
      <c r="B2" s="11"/>
      <c r="C2" s="11"/>
      <c r="D2" s="11"/>
      <c r="E2" s="11"/>
      <c r="F2" s="11"/>
      <c r="G2" s="12"/>
      <c r="H2" s="13" t="s">
        <v>67</v>
      </c>
      <c r="I2" s="14"/>
      <c r="J2" s="14"/>
      <c r="K2" s="14"/>
      <c r="L2" s="14"/>
      <c r="M2" s="15"/>
    </row>
    <row r="3" spans="8:8" ht="17.4">
      <c r="A3" s="11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1" t="s">
        <v>8</v>
      </c>
      <c r="G3" s="16"/>
      <c r="H3" s="11" t="s">
        <v>3</v>
      </c>
      <c r="I3" s="11" t="s">
        <v>4</v>
      </c>
      <c r="J3" s="11" t="s">
        <v>5</v>
      </c>
      <c r="K3" s="11" t="s">
        <v>6</v>
      </c>
      <c r="L3" s="11" t="s">
        <v>7</v>
      </c>
      <c r="M3" s="11" t="s">
        <v>8</v>
      </c>
    </row>
    <row r="4" spans="8:8" ht="17.4">
      <c r="A4" s="3" t="s">
        <v>68</v>
      </c>
      <c r="B4" s="3">
        <v>85.0</v>
      </c>
      <c r="C4" s="3">
        <v>86.0</v>
      </c>
      <c r="D4" s="3" t="s">
        <v>12</v>
      </c>
      <c r="E4" s="3">
        <f>AVERAGE(B4,C4)</f>
        <v>85.5</v>
      </c>
      <c r="F4" s="11"/>
      <c r="G4" s="16"/>
      <c r="H4" s="3" t="s">
        <v>69</v>
      </c>
      <c r="I4" s="3">
        <v>80.0</v>
      </c>
      <c r="J4" s="3">
        <v>83.0</v>
      </c>
      <c r="K4" s="3">
        <v>86.0</v>
      </c>
      <c r="L4" s="3">
        <f>AVERAGE(I4,J4,K4)</f>
        <v>83.0</v>
      </c>
      <c r="M4" s="11"/>
    </row>
    <row r="5" spans="8:8" ht="17.4">
      <c r="A5" s="3" t="s">
        <v>70</v>
      </c>
      <c r="B5" s="3" t="s">
        <v>12</v>
      </c>
      <c r="C5" s="3" t="s">
        <v>12</v>
      </c>
      <c r="D5" s="3" t="s">
        <v>12</v>
      </c>
      <c r="E5" s="3" t="s">
        <v>12</v>
      </c>
      <c r="F5" s="11" t="s">
        <v>13</v>
      </c>
      <c r="G5" s="16"/>
      <c r="H5" s="3" t="s">
        <v>71</v>
      </c>
      <c r="I5" s="3">
        <v>75.0</v>
      </c>
      <c r="J5" s="3">
        <v>78.0</v>
      </c>
      <c r="K5" s="3">
        <v>83.0</v>
      </c>
      <c r="L5" s="3">
        <f t="shared" si="0" ref="L5:L17">AVERAGE(I5,J5,K5)</f>
        <v>78.66666666666667</v>
      </c>
      <c r="M5" s="11"/>
    </row>
    <row r="6" spans="8:8" ht="17.4">
      <c r="A6" s="3" t="s">
        <v>72</v>
      </c>
      <c r="B6" s="3">
        <v>87.0</v>
      </c>
      <c r="C6" s="3">
        <v>87.0</v>
      </c>
      <c r="D6" s="3" t="s">
        <v>12</v>
      </c>
      <c r="E6" s="3">
        <f t="shared" si="1" ref="E5:E17">AVERAGE(B6,C6)</f>
        <v>87.0</v>
      </c>
      <c r="F6" s="11"/>
      <c r="G6" s="16"/>
      <c r="H6" s="3" t="s">
        <v>73</v>
      </c>
      <c r="I6" s="3">
        <v>85.0</v>
      </c>
      <c r="J6" s="3">
        <v>82.0</v>
      </c>
      <c r="K6" s="3">
        <v>86.0</v>
      </c>
      <c r="L6" s="3">
        <f t="shared" si="0"/>
        <v>84.33333333333333</v>
      </c>
      <c r="M6" s="11"/>
    </row>
    <row r="7" spans="8:8" ht="17.4">
      <c r="A7" s="3" t="s">
        <v>74</v>
      </c>
      <c r="B7" s="3">
        <v>87.0</v>
      </c>
      <c r="C7" s="3">
        <v>85.0</v>
      </c>
      <c r="D7" s="3" t="s">
        <v>12</v>
      </c>
      <c r="E7" s="3">
        <f t="shared" si="1"/>
        <v>86.0</v>
      </c>
      <c r="F7" s="11"/>
      <c r="G7" s="16"/>
      <c r="H7" s="3" t="s">
        <v>75</v>
      </c>
      <c r="I7" s="3">
        <v>84.0</v>
      </c>
      <c r="J7" s="3">
        <v>81.0</v>
      </c>
      <c r="K7" s="3">
        <v>84.0</v>
      </c>
      <c r="L7" s="3">
        <f t="shared" si="0"/>
        <v>83.0</v>
      </c>
      <c r="M7" s="11"/>
    </row>
    <row r="8" spans="8:8" ht="17.4">
      <c r="A8" s="3" t="s">
        <v>76</v>
      </c>
      <c r="B8" s="3">
        <v>88.0</v>
      </c>
      <c r="C8" s="3">
        <v>85.0</v>
      </c>
      <c r="D8" s="3" t="s">
        <v>12</v>
      </c>
      <c r="E8" s="3">
        <f t="shared" si="1"/>
        <v>86.5</v>
      </c>
      <c r="F8" s="11"/>
      <c r="G8" s="16"/>
      <c r="H8" s="3" t="s">
        <v>77</v>
      </c>
      <c r="I8" s="3">
        <v>83.0</v>
      </c>
      <c r="J8" s="3">
        <v>80.0</v>
      </c>
      <c r="K8" s="3">
        <v>85.0</v>
      </c>
      <c r="L8" s="3">
        <f t="shared" si="0"/>
        <v>82.66666666666667</v>
      </c>
      <c r="M8" s="11"/>
    </row>
    <row r="9" spans="8:8" ht="17.4">
      <c r="A9" s="3" t="s">
        <v>78</v>
      </c>
      <c r="B9" s="3">
        <v>87.0</v>
      </c>
      <c r="C9" s="3">
        <v>86.0</v>
      </c>
      <c r="D9" s="3" t="s">
        <v>12</v>
      </c>
      <c r="E9" s="3">
        <f t="shared" si="1"/>
        <v>86.5</v>
      </c>
      <c r="F9" s="11"/>
      <c r="G9" s="16"/>
      <c r="H9" s="3" t="s">
        <v>79</v>
      </c>
      <c r="I9" s="3">
        <v>87.0</v>
      </c>
      <c r="J9" s="3">
        <v>81.0</v>
      </c>
      <c r="K9" s="3">
        <v>85.0</v>
      </c>
      <c r="L9" s="3">
        <f t="shared" si="0"/>
        <v>84.33333333333333</v>
      </c>
      <c r="M9" s="11"/>
    </row>
    <row r="10" spans="8:8" ht="17.4">
      <c r="A10" s="3" t="s">
        <v>80</v>
      </c>
      <c r="B10" s="3">
        <v>90.0</v>
      </c>
      <c r="C10" s="3">
        <v>88.0</v>
      </c>
      <c r="D10" s="3" t="s">
        <v>12</v>
      </c>
      <c r="E10" s="3">
        <f t="shared" si="1"/>
        <v>89.0</v>
      </c>
      <c r="F10" s="11"/>
      <c r="G10" s="16"/>
      <c r="H10" s="3" t="s">
        <v>81</v>
      </c>
      <c r="I10" s="3" t="s">
        <v>12</v>
      </c>
      <c r="J10" s="3" t="s">
        <v>12</v>
      </c>
      <c r="K10" s="3" t="s">
        <v>12</v>
      </c>
      <c r="L10" s="3" t="s">
        <v>12</v>
      </c>
      <c r="M10" s="11" t="s">
        <v>13</v>
      </c>
    </row>
    <row r="11" spans="8:8" ht="17.4">
      <c r="A11" s="3" t="s">
        <v>82</v>
      </c>
      <c r="B11" s="3">
        <v>87.0</v>
      </c>
      <c r="C11" s="3">
        <v>85.0</v>
      </c>
      <c r="D11" s="3" t="s">
        <v>12</v>
      </c>
      <c r="E11" s="3">
        <f t="shared" si="1"/>
        <v>86.0</v>
      </c>
      <c r="F11" s="11"/>
      <c r="G11" s="16"/>
      <c r="H11" s="3" t="s">
        <v>83</v>
      </c>
      <c r="I11" s="3">
        <v>85.0</v>
      </c>
      <c r="J11" s="3">
        <v>81.0</v>
      </c>
      <c r="K11" s="3">
        <v>84.0</v>
      </c>
      <c r="L11" s="3">
        <f t="shared" si="0"/>
        <v>83.33333333333333</v>
      </c>
      <c r="M11" s="11"/>
    </row>
    <row r="12" spans="8:8" ht="17.4">
      <c r="A12" s="3" t="s">
        <v>84</v>
      </c>
      <c r="B12" s="3">
        <v>88.0</v>
      </c>
      <c r="C12" s="3">
        <v>87.0</v>
      </c>
      <c r="D12" s="3" t="s">
        <v>12</v>
      </c>
      <c r="E12" s="3">
        <f t="shared" si="1"/>
        <v>87.5</v>
      </c>
      <c r="F12" s="11"/>
      <c r="G12" s="16"/>
      <c r="H12" s="3" t="s">
        <v>85</v>
      </c>
      <c r="I12" s="3">
        <v>85.0</v>
      </c>
      <c r="J12" s="3">
        <v>80.0</v>
      </c>
      <c r="K12" s="3">
        <v>86.0</v>
      </c>
      <c r="L12" s="3">
        <f t="shared" si="0"/>
        <v>83.66666666666667</v>
      </c>
      <c r="M12" s="11"/>
    </row>
    <row r="13" spans="8:8" ht="17.4">
      <c r="A13" s="3" t="s">
        <v>86</v>
      </c>
      <c r="B13" s="3">
        <v>90.0</v>
      </c>
      <c r="C13" s="3">
        <v>88.0</v>
      </c>
      <c r="D13" s="3" t="s">
        <v>12</v>
      </c>
      <c r="E13" s="3">
        <f t="shared" si="1"/>
        <v>89.0</v>
      </c>
      <c r="F13" s="11"/>
      <c r="G13" s="16"/>
      <c r="H13" s="3" t="s">
        <v>87</v>
      </c>
      <c r="I13" s="3">
        <v>88.0</v>
      </c>
      <c r="J13" s="3">
        <v>80.0</v>
      </c>
      <c r="K13" s="3">
        <v>85.0</v>
      </c>
      <c r="L13" s="3">
        <f t="shared" si="0"/>
        <v>84.33333333333333</v>
      </c>
      <c r="M13" s="11"/>
    </row>
    <row r="14" spans="8:8" ht="17.4">
      <c r="A14" s="3" t="s">
        <v>88</v>
      </c>
      <c r="B14" s="3">
        <v>88.0</v>
      </c>
      <c r="C14" s="3">
        <v>85.0</v>
      </c>
      <c r="D14" s="3" t="s">
        <v>12</v>
      </c>
      <c r="E14" s="3">
        <f t="shared" si="1"/>
        <v>86.5</v>
      </c>
      <c r="F14" s="11"/>
      <c r="G14" s="16"/>
      <c r="H14" s="3" t="s">
        <v>89</v>
      </c>
      <c r="I14" s="3">
        <v>83.0</v>
      </c>
      <c r="J14" s="3">
        <v>79.0</v>
      </c>
      <c r="K14" s="3">
        <v>84.0</v>
      </c>
      <c r="L14" s="3">
        <f t="shared" si="0"/>
        <v>82.0</v>
      </c>
      <c r="M14" s="11"/>
    </row>
    <row r="15" spans="8:8" ht="17.4">
      <c r="A15" s="3" t="s">
        <v>90</v>
      </c>
      <c r="B15" s="3">
        <v>87.0</v>
      </c>
      <c r="C15" s="3">
        <v>89.0</v>
      </c>
      <c r="D15" s="3" t="s">
        <v>12</v>
      </c>
      <c r="E15" s="3">
        <f t="shared" si="1"/>
        <v>88.0</v>
      </c>
      <c r="F15" s="11"/>
      <c r="G15" s="16"/>
      <c r="H15" s="3" t="s">
        <v>91</v>
      </c>
      <c r="I15" s="3">
        <v>85.0</v>
      </c>
      <c r="J15" s="3">
        <v>83.0</v>
      </c>
      <c r="K15" s="3">
        <v>87.0</v>
      </c>
      <c r="L15" s="3">
        <f t="shared" si="0"/>
        <v>85.0</v>
      </c>
      <c r="M15" s="11"/>
    </row>
    <row r="16" spans="8:8" ht="17.4">
      <c r="A16" s="3" t="s">
        <v>92</v>
      </c>
      <c r="B16" s="3">
        <v>88.0</v>
      </c>
      <c r="C16" s="3">
        <v>85.0</v>
      </c>
      <c r="D16" s="3" t="s">
        <v>12</v>
      </c>
      <c r="E16" s="3">
        <f t="shared" si="1"/>
        <v>86.5</v>
      </c>
      <c r="F16" s="11"/>
      <c r="G16" s="16"/>
      <c r="H16" s="3" t="s">
        <v>93</v>
      </c>
      <c r="I16" s="3">
        <v>83.0</v>
      </c>
      <c r="J16" s="3">
        <v>84.0</v>
      </c>
      <c r="K16" s="3">
        <v>87.0</v>
      </c>
      <c r="L16" s="3">
        <f t="shared" si="0"/>
        <v>84.66666666666667</v>
      </c>
      <c r="M16" s="11"/>
    </row>
    <row r="17" spans="8:8" ht="17.4">
      <c r="A17" s="3" t="s">
        <v>94</v>
      </c>
      <c r="B17" s="3">
        <v>88.0</v>
      </c>
      <c r="C17" s="3">
        <v>85.0</v>
      </c>
      <c r="D17" s="3" t="s">
        <v>12</v>
      </c>
      <c r="E17" s="3">
        <f t="shared" si="1"/>
        <v>86.5</v>
      </c>
      <c r="F17" s="11"/>
      <c r="G17" s="16"/>
      <c r="H17" s="3" t="s">
        <v>95</v>
      </c>
      <c r="I17" s="3">
        <v>83.0</v>
      </c>
      <c r="J17" s="3">
        <v>88.0</v>
      </c>
      <c r="K17" s="3">
        <v>87.0</v>
      </c>
      <c r="L17" s="3">
        <f t="shared" si="0"/>
        <v>86.0</v>
      </c>
      <c r="M17" s="11"/>
    </row>
    <row r="18" spans="8:8" ht="17.4">
      <c r="A18" s="3" t="s">
        <v>96</v>
      </c>
      <c r="B18" s="3">
        <v>85.0</v>
      </c>
      <c r="C18" s="3">
        <v>86.0</v>
      </c>
      <c r="D18" s="3">
        <v>85.0</v>
      </c>
      <c r="E18" s="3">
        <f>AVERAGE(B4,C4,D4)</f>
        <v>85.5</v>
      </c>
      <c r="F18" s="11"/>
      <c r="G18" s="16"/>
      <c r="H18" s="17"/>
      <c r="I18" s="18"/>
      <c r="J18" s="19"/>
      <c r="K18" s="19"/>
      <c r="L18" s="19"/>
      <c r="M18" s="19"/>
    </row>
    <row r="19" spans="8:8" ht="17.4">
      <c r="A19" s="3" t="s">
        <v>97</v>
      </c>
      <c r="B19" s="3">
        <v>84.0</v>
      </c>
      <c r="C19" s="3">
        <v>85.0</v>
      </c>
      <c r="D19" s="3">
        <v>86.0</v>
      </c>
      <c r="E19" s="3">
        <v>85.0</v>
      </c>
      <c r="F19" s="11"/>
      <c r="G19" s="16"/>
      <c r="H19" s="20"/>
      <c r="I19" s="18"/>
      <c r="J19" s="19"/>
      <c r="K19" s="19"/>
      <c r="L19" s="19"/>
      <c r="M19" s="19"/>
    </row>
    <row r="20" spans="8:8" ht="17.4">
      <c r="A20" s="3" t="s">
        <v>98</v>
      </c>
      <c r="B20" s="3">
        <v>85.0</v>
      </c>
      <c r="C20" s="3">
        <v>87.0</v>
      </c>
      <c r="D20" s="3">
        <v>85.0</v>
      </c>
      <c r="E20" s="3">
        <f>AVERAGE(B6,C6,D6)</f>
        <v>87.0</v>
      </c>
      <c r="F20" s="11"/>
      <c r="G20" s="16"/>
      <c r="H20" s="20"/>
      <c r="I20" s="18"/>
      <c r="J20" s="19"/>
      <c r="K20" s="19"/>
      <c r="L20" s="19"/>
      <c r="M20" s="19"/>
    </row>
    <row r="21" spans="8:8" ht="17.4">
      <c r="A21" s="3" t="s">
        <v>99</v>
      </c>
      <c r="B21" s="3">
        <v>86.0</v>
      </c>
      <c r="C21" s="3">
        <v>89.0</v>
      </c>
      <c r="D21" s="3">
        <v>88.0</v>
      </c>
      <c r="E21" s="3">
        <f>AVERAGE(B7,C7,D7)</f>
        <v>86.0</v>
      </c>
      <c r="F21" s="11"/>
      <c r="G21" s="16"/>
      <c r="H21" s="21"/>
      <c r="I21" s="18"/>
      <c r="J21" s="19"/>
      <c r="K21" s="19"/>
      <c r="L21" s="19"/>
      <c r="M21" s="19"/>
    </row>
    <row r="22" spans="8:8" ht="17.4">
      <c r="A22" s="3" t="s">
        <v>100</v>
      </c>
      <c r="B22" s="3">
        <v>86.0</v>
      </c>
      <c r="C22" s="3">
        <v>85.0</v>
      </c>
      <c r="D22" s="3">
        <v>85.0</v>
      </c>
      <c r="E22" s="3">
        <f>AVERAGE(B8,C8,D8)</f>
        <v>86.5</v>
      </c>
      <c r="F22" s="11"/>
      <c r="G22" s="16"/>
      <c r="H22" s="21"/>
      <c r="I22" s="18"/>
      <c r="J22" s="19"/>
      <c r="K22" s="19"/>
      <c r="L22" s="19"/>
      <c r="M22" s="19"/>
    </row>
    <row r="23" spans="8:8" ht="18.75">
      <c r="A23" s="5" t="s">
        <v>101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7"/>
    </row>
    <row r="24" spans="8:8" ht="17.4">
      <c r="A24" s="8">
        <v>43607.0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7"/>
    </row>
  </sheetData>
  <mergeCells count="6">
    <mergeCell ref="A1:M1"/>
    <mergeCell ref="A2:F2"/>
    <mergeCell ref="H2:M2"/>
    <mergeCell ref="G2:G22"/>
    <mergeCell ref="A23:M23"/>
    <mergeCell ref="A24:M24"/>
  </mergeCells>
  <pageMargins left="0.75" right="0.75" top="1.0" bottom="1.0" header="0.5" footer="0.5"/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冉现伟</dc:creator>
  <cp:lastModifiedBy>水极</cp:lastModifiedBy>
  <dcterms:created xsi:type="dcterms:W3CDTF">2019-03-26T06:32:00Z</dcterms:created>
  <dcterms:modified xsi:type="dcterms:W3CDTF">2019-05-23T11:31:32Z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2052-10.1.0.7669</vt:lpwstr>
  </property>
</Properties>
</file>